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<sst xmlns="http://schemas.openxmlformats.org/spreadsheetml/2006/main" count="77" uniqueCount="43">
  <si>
    <t>序号</t>
  </si>
  <si>
    <t>名称</t>
  </si>
  <si>
    <t>规格描述</t>
  </si>
  <si>
    <t>数量</t>
  </si>
  <si>
    <t>单位</t>
  </si>
  <si>
    <t>控制价（元）</t>
  </si>
  <si>
    <t>合计（元）</t>
  </si>
  <si>
    <t>鼻组织钳</t>
  </si>
  <si>
    <t>0° 3.5*130mm 头宽4mm</t>
  </si>
  <si>
    <t>把</t>
  </si>
  <si>
    <t>30° 3.5*130mm 头宽4mm</t>
  </si>
  <si>
    <t>45° 3.5*130mm 头宽4mm</t>
  </si>
  <si>
    <t>鼻咬切钳</t>
  </si>
  <si>
    <t>45° 3.5*130mm</t>
  </si>
  <si>
    <t>0° 3.5*130mm</t>
  </si>
  <si>
    <t>活检钳（间式）</t>
  </si>
  <si>
    <t>φ3.5*110mm</t>
  </si>
  <si>
    <t>活检钳（弯式）</t>
  </si>
  <si>
    <t>鼻息肉钳</t>
  </si>
  <si>
    <t>（0°/105mm）圆头</t>
  </si>
  <si>
    <t>鼻剪</t>
  </si>
  <si>
    <t>下介</t>
  </si>
  <si>
    <t>吸引管（上颌窦）</t>
  </si>
  <si>
    <t>φ3*125mm 方手柄</t>
  </si>
  <si>
    <t>弯/方手柄/φ4*125mm</t>
  </si>
  <si>
    <t>鼻粘膜刀</t>
  </si>
  <si>
    <t>双头/190mm</t>
  </si>
  <si>
    <t>双头</t>
  </si>
  <si>
    <t>鼻窦电凝吸引器</t>
  </si>
  <si>
    <t>平口/0°/双极/170mm/配B1006高频线   φ4mm</t>
  </si>
  <si>
    <t>平口/双极/170mm/配B1006高频线   φ4mm 15°</t>
  </si>
  <si>
    <t>耵聍钩9组合</t>
  </si>
  <si>
    <t>耳异物钳</t>
  </si>
  <si>
    <t>小麦粒头（头宽2mm）</t>
  </si>
  <si>
    <t>大麦粒头（头宽3mm）</t>
  </si>
  <si>
    <t>喉用钳</t>
  </si>
  <si>
    <t>左弯70°</t>
  </si>
  <si>
    <t>右弯70°</t>
  </si>
  <si>
    <t>间接喉钳</t>
  </si>
  <si>
    <t>一柄三头/旋转头260mm</t>
  </si>
  <si>
    <t>等离子体手术刀头</t>
  </si>
  <si>
    <t>可复消扁腺刀头，适用于SM-D380D型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</si>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</sst>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5" applyNumberFormat="0" applyAlignment="0" applyProtection="0">
      <alignment vertical="center"/>
    </xf>
    <xf numFmtId="0" fontId="10" fillId="4" borderId="6" applyNumberFormat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5" borderId="7" applyNumberFormat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0"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1" defaultTableStyle="TableStyleMedium2" defaultPivotStyle="PivotStylePreset2_Accent1"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6"/>
  <sheetViews>
    <sheetView tabSelected="1" workbookViewId="0">
      <selection activeCell="M4" sqref="M4"/>
    </sheetView>
  </sheetViews>
  <sheetFormatPr defaultColWidth="9.64166666666667" defaultRowHeight="27" customHeight="1" outlineLevelCol="6"/>
  <cols>
    <col min="1" max="1" width="5.125" style="1" customWidth="1"/>
    <col min="2" max="2" width="17.125" style="1" customWidth="1"/>
    <col min="3" max="3" width="34.375" style="1" customWidth="1"/>
    <col min="4" max="5" width="5.125" style="1" customWidth="1"/>
    <col min="6" max="6" width="15" style="1" customWidth="1"/>
    <col min="7" max="7" width="10.875" style="1" customWidth="1"/>
    <col min="8" max="16381" width="9" style="1"/>
    <col min="16382" max="16384" width="9.64166666666667" style="1"/>
  </cols>
  <sheetData>
    <row r="1" customHeight="1" spans="1:7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</row>
    <row r="2" customHeight="1" spans="1:7">
      <c r="A2" s="2">
        <v>1</v>
      </c>
      <c r="B2" s="2" t="s">
        <v>7</v>
      </c>
      <c r="C2" s="2" t="s">
        <v>8</v>
      </c>
      <c r="D2" s="2">
        <v>2</v>
      </c>
      <c r="E2" s="2" t="s">
        <v>9</v>
      </c>
      <c r="F2" s="2">
        <v>3000</v>
      </c>
      <c r="G2" s="2">
        <f>F2*D2</f>
        <v>6000</v>
      </c>
    </row>
    <row r="3" customHeight="1" spans="1:7">
      <c r="A3" s="2">
        <v>2</v>
      </c>
      <c r="B3" s="2" t="s">
        <v>7</v>
      </c>
      <c r="C3" s="2" t="s">
        <v>10</v>
      </c>
      <c r="D3" s="2">
        <v>2</v>
      </c>
      <c r="E3" s="2" t="s">
        <v>9</v>
      </c>
      <c r="F3" s="2">
        <v>3000</v>
      </c>
      <c r="G3" s="2">
        <f t="shared" ref="G3:G25" si="0">F3*D3</f>
        <v>6000</v>
      </c>
    </row>
    <row r="4" customHeight="1" spans="1:7">
      <c r="A4" s="2">
        <v>3</v>
      </c>
      <c r="B4" s="2" t="s">
        <v>7</v>
      </c>
      <c r="C4" s="2" t="s">
        <v>11</v>
      </c>
      <c r="D4" s="2">
        <v>1</v>
      </c>
      <c r="E4" s="2" t="s">
        <v>9</v>
      </c>
      <c r="F4" s="2">
        <v>3000</v>
      </c>
      <c r="G4" s="2">
        <f t="shared" si="0"/>
        <v>3000</v>
      </c>
    </row>
    <row r="5" customHeight="1" spans="1:7">
      <c r="A5" s="2">
        <v>4</v>
      </c>
      <c r="B5" s="2" t="s">
        <v>12</v>
      </c>
      <c r="C5" s="2" t="s">
        <v>13</v>
      </c>
      <c r="D5" s="2">
        <v>1</v>
      </c>
      <c r="E5" s="2" t="s">
        <v>9</v>
      </c>
      <c r="F5" s="2">
        <v>2500</v>
      </c>
      <c r="G5" s="2">
        <f t="shared" si="0"/>
        <v>2500</v>
      </c>
    </row>
    <row r="6" customHeight="1" spans="1:7">
      <c r="A6" s="2">
        <v>5</v>
      </c>
      <c r="B6" s="2" t="s">
        <v>12</v>
      </c>
      <c r="C6" s="2" t="s">
        <v>14</v>
      </c>
      <c r="D6" s="2">
        <v>1</v>
      </c>
      <c r="E6" s="2" t="s">
        <v>9</v>
      </c>
      <c r="F6" s="2">
        <v>2500</v>
      </c>
      <c r="G6" s="2">
        <f t="shared" si="0"/>
        <v>2500</v>
      </c>
    </row>
    <row r="7" customHeight="1" spans="1:7">
      <c r="A7" s="2">
        <v>6</v>
      </c>
      <c r="B7" s="2" t="s">
        <v>15</v>
      </c>
      <c r="C7" s="2" t="s">
        <v>16</v>
      </c>
      <c r="D7" s="2">
        <v>1</v>
      </c>
      <c r="E7" s="2" t="s">
        <v>9</v>
      </c>
      <c r="F7" s="2">
        <v>1800</v>
      </c>
      <c r="G7" s="2">
        <f t="shared" si="0"/>
        <v>1800</v>
      </c>
    </row>
    <row r="8" customHeight="1" spans="1:7">
      <c r="A8" s="2">
        <v>7</v>
      </c>
      <c r="B8" s="2" t="s">
        <v>17</v>
      </c>
      <c r="C8" s="2" t="s">
        <v>16</v>
      </c>
      <c r="D8" s="2">
        <v>1</v>
      </c>
      <c r="E8" s="2" t="s">
        <v>9</v>
      </c>
      <c r="F8" s="2">
        <v>1800</v>
      </c>
      <c r="G8" s="2">
        <f t="shared" si="0"/>
        <v>1800</v>
      </c>
    </row>
    <row r="9" customHeight="1" spans="1:7">
      <c r="A9" s="2">
        <v>8</v>
      </c>
      <c r="B9" s="2" t="s">
        <v>18</v>
      </c>
      <c r="C9" s="2" t="s">
        <v>19</v>
      </c>
      <c r="D9" s="2">
        <v>1</v>
      </c>
      <c r="E9" s="2" t="s">
        <v>9</v>
      </c>
      <c r="F9" s="2">
        <v>500</v>
      </c>
      <c r="G9" s="2">
        <f t="shared" si="0"/>
        <v>500</v>
      </c>
    </row>
    <row r="10" customHeight="1" spans="1:7">
      <c r="A10" s="2">
        <v>9</v>
      </c>
      <c r="B10" s="2" t="s">
        <v>20</v>
      </c>
      <c r="C10" s="2" t="s">
        <v>21</v>
      </c>
      <c r="D10" s="2">
        <v>1</v>
      </c>
      <c r="E10" s="2" t="s">
        <v>9</v>
      </c>
      <c r="F10" s="2">
        <v>150</v>
      </c>
      <c r="G10" s="2">
        <f t="shared" si="0"/>
        <v>150</v>
      </c>
    </row>
    <row r="11" customHeight="1" spans="1:7">
      <c r="A11" s="2">
        <v>10</v>
      </c>
      <c r="B11" s="2" t="s">
        <v>22</v>
      </c>
      <c r="C11" s="2" t="s">
        <v>23</v>
      </c>
      <c r="D11" s="2">
        <v>1</v>
      </c>
      <c r="E11" s="2" t="s">
        <v>9</v>
      </c>
      <c r="F11" s="2">
        <v>130</v>
      </c>
      <c r="G11" s="2">
        <f t="shared" si="0"/>
        <v>130</v>
      </c>
    </row>
    <row r="12" customHeight="1" spans="1:7">
      <c r="A12" s="2">
        <v>11</v>
      </c>
      <c r="B12" s="2" t="s">
        <v>22</v>
      </c>
      <c r="C12" s="2" t="s">
        <v>24</v>
      </c>
      <c r="D12" s="2">
        <v>2</v>
      </c>
      <c r="E12" s="2" t="s">
        <v>9</v>
      </c>
      <c r="F12" s="2">
        <v>160</v>
      </c>
      <c r="G12" s="2">
        <f t="shared" si="0"/>
        <v>320</v>
      </c>
    </row>
    <row r="13" customHeight="1" spans="1:7">
      <c r="A13" s="2">
        <v>12</v>
      </c>
      <c r="B13" s="2" t="s">
        <v>25</v>
      </c>
      <c r="C13" s="2" t="s">
        <v>26</v>
      </c>
      <c r="D13" s="2">
        <v>1</v>
      </c>
      <c r="E13" s="2" t="s">
        <v>9</v>
      </c>
      <c r="F13" s="2">
        <v>190</v>
      </c>
      <c r="G13" s="2">
        <f t="shared" si="0"/>
        <v>190</v>
      </c>
    </row>
    <row r="14" customHeight="1" spans="1:7">
      <c r="A14" s="2">
        <v>13</v>
      </c>
      <c r="B14" s="2" t="s">
        <v>25</v>
      </c>
      <c r="C14" s="2" t="s">
        <v>27</v>
      </c>
      <c r="D14" s="2">
        <v>1</v>
      </c>
      <c r="E14" s="2" t="s">
        <v>9</v>
      </c>
      <c r="F14" s="2">
        <v>190</v>
      </c>
      <c r="G14" s="2">
        <f t="shared" si="0"/>
        <v>190</v>
      </c>
    </row>
    <row r="15" ht="49" customHeight="1" spans="1:7">
      <c r="A15" s="2">
        <v>14</v>
      </c>
      <c r="B15" s="2" t="s">
        <v>28</v>
      </c>
      <c r="C15" s="2" t="s">
        <v>29</v>
      </c>
      <c r="D15" s="2">
        <v>1</v>
      </c>
      <c r="E15" s="2" t="s">
        <v>9</v>
      </c>
      <c r="F15" s="2">
        <v>2800</v>
      </c>
      <c r="G15" s="2">
        <f t="shared" si="0"/>
        <v>2800</v>
      </c>
    </row>
    <row r="16" ht="49" customHeight="1" spans="1:7">
      <c r="A16" s="2">
        <v>15</v>
      </c>
      <c r="B16" s="2" t="s">
        <v>28</v>
      </c>
      <c r="C16" s="2" t="s">
        <v>30</v>
      </c>
      <c r="D16" s="2">
        <v>1</v>
      </c>
      <c r="E16" s="2" t="s">
        <v>9</v>
      </c>
      <c r="F16" s="2">
        <v>2800</v>
      </c>
      <c r="G16" s="2">
        <f t="shared" si="0"/>
        <v>2800</v>
      </c>
    </row>
    <row r="17" customHeight="1" spans="1:7">
      <c r="A17" s="2">
        <v>16</v>
      </c>
      <c r="B17" s="2" t="s">
        <v>31</v>
      </c>
      <c r="C17" s="2">
        <v>6</v>
      </c>
      <c r="D17" s="2">
        <v>2</v>
      </c>
      <c r="E17" s="2" t="s">
        <v>9</v>
      </c>
      <c r="F17" s="2">
        <v>450</v>
      </c>
      <c r="G17" s="2">
        <f t="shared" si="0"/>
        <v>900</v>
      </c>
    </row>
    <row r="18" customHeight="1" spans="1:7">
      <c r="A18" s="2">
        <v>17</v>
      </c>
      <c r="B18" s="2" t="s">
        <v>31</v>
      </c>
      <c r="C18" s="2">
        <v>7</v>
      </c>
      <c r="D18" s="2">
        <v>2</v>
      </c>
      <c r="E18" s="2" t="s">
        <v>9</v>
      </c>
      <c r="F18" s="2">
        <v>450</v>
      </c>
      <c r="G18" s="2">
        <f t="shared" si="0"/>
        <v>900</v>
      </c>
    </row>
    <row r="19" customHeight="1" spans="1:7">
      <c r="A19" s="2">
        <v>18</v>
      </c>
      <c r="B19" s="2" t="s">
        <v>31</v>
      </c>
      <c r="C19" s="2">
        <v>8</v>
      </c>
      <c r="D19" s="2">
        <v>2</v>
      </c>
      <c r="E19" s="2" t="s">
        <v>9</v>
      </c>
      <c r="F19" s="2">
        <v>450</v>
      </c>
      <c r="G19" s="2">
        <f t="shared" si="0"/>
        <v>900</v>
      </c>
    </row>
    <row r="20" customHeight="1" spans="1:7">
      <c r="A20" s="2">
        <v>19</v>
      </c>
      <c r="B20" s="2" t="s">
        <v>32</v>
      </c>
      <c r="C20" s="2" t="s">
        <v>33</v>
      </c>
      <c r="D20" s="2">
        <v>1</v>
      </c>
      <c r="E20" s="2" t="s">
        <v>9</v>
      </c>
      <c r="F20" s="2">
        <v>1700</v>
      </c>
      <c r="G20" s="2">
        <f t="shared" si="0"/>
        <v>1700</v>
      </c>
    </row>
    <row r="21" customHeight="1" spans="1:7">
      <c r="A21" s="2">
        <v>20</v>
      </c>
      <c r="B21" s="2" t="s">
        <v>32</v>
      </c>
      <c r="C21" s="2" t="s">
        <v>34</v>
      </c>
      <c r="D21" s="2">
        <v>1</v>
      </c>
      <c r="E21" s="2" t="s">
        <v>9</v>
      </c>
      <c r="F21" s="2">
        <v>1700</v>
      </c>
      <c r="G21" s="2">
        <f t="shared" si="0"/>
        <v>1700</v>
      </c>
    </row>
    <row r="22" customHeight="1" spans="1:7">
      <c r="A22" s="2">
        <v>21</v>
      </c>
      <c r="B22" s="2" t="s">
        <v>35</v>
      </c>
      <c r="C22" s="2" t="s">
        <v>36</v>
      </c>
      <c r="D22" s="2">
        <v>1</v>
      </c>
      <c r="E22" s="2" t="s">
        <v>9</v>
      </c>
      <c r="F22" s="2">
        <v>1250</v>
      </c>
      <c r="G22" s="2">
        <f t="shared" si="0"/>
        <v>1250</v>
      </c>
    </row>
    <row r="23" customHeight="1" spans="1:7">
      <c r="A23" s="2">
        <v>22</v>
      </c>
      <c r="B23" s="2" t="s">
        <v>35</v>
      </c>
      <c r="C23" s="2" t="s">
        <v>37</v>
      </c>
      <c r="D23" s="2">
        <v>1</v>
      </c>
      <c r="E23" s="2" t="s">
        <v>9</v>
      </c>
      <c r="F23" s="2">
        <v>1250</v>
      </c>
      <c r="G23" s="2">
        <f t="shared" si="0"/>
        <v>1250</v>
      </c>
    </row>
    <row r="24" customHeight="1" spans="1:7">
      <c r="A24" s="2">
        <v>23</v>
      </c>
      <c r="B24" s="2" t="s">
        <v>38</v>
      </c>
      <c r="C24" s="2" t="s">
        <v>39</v>
      </c>
      <c r="D24" s="2">
        <v>1</v>
      </c>
      <c r="E24" s="2" t="s">
        <v>9</v>
      </c>
      <c r="F24" s="2">
        <v>1620</v>
      </c>
      <c r="G24" s="2">
        <f t="shared" si="0"/>
        <v>1620</v>
      </c>
    </row>
    <row r="25" customHeight="1" spans="1:7">
      <c r="A25" s="2">
        <v>24</v>
      </c>
      <c r="B25" s="2" t="s">
        <v>40</v>
      </c>
      <c r="C25" s="2" t="s">
        <v>41</v>
      </c>
      <c r="D25" s="2">
        <v>2</v>
      </c>
      <c r="E25" s="2" t="s">
        <v>9</v>
      </c>
      <c r="F25" s="2">
        <v>3500</v>
      </c>
      <c r="G25" s="2">
        <f t="shared" si="0"/>
        <v>7000</v>
      </c>
    </row>
    <row r="26" customHeight="1" spans="1:7">
      <c r="A26" s="2" t="s">
        <v>42</v>
      </c>
      <c r="B26" s="2"/>
      <c r="C26" s="2"/>
      <c r="D26" s="2"/>
      <c r="E26" s="2"/>
      <c r="F26" s="2"/>
      <c r="G26" s="2">
        <f>SUM(G2:G25)</f>
        <v>47900</v>
      </c>
    </row>
  </sheetData>
  <mergeCells count="1">
    <mergeCell ref="A26:F26"/>
  </mergeCells>
  <pageMargins left="0.306944444444444" right="0.306944444444444" top="0.751388888888889" bottom="0.751388888888889" header="0.298611111111111" footer="0.298611111111111"/>
  <pageSetup paperSize="9" scale="75" orientation="portrait" horizontalDpi="600"/>
  <headerFooter>
    <oddHeader>&amp;C&amp;16耳鼻喉科器械询价情况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.64166666666667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.64166666666667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iPhone</dc:creator>
  <cp:lastModifiedBy>舍＆得</cp:lastModifiedBy>
  <dcterms:created xsi:type="dcterms:W3CDTF">2023-05-12T11:15:00Z</dcterms:created>
  <dcterms:modified xsi:type="dcterms:W3CDTF">2025-12-05T07:59:16Z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004A35E9A03F4DEDB081B2628E3EF574_13</vt:lpwstr>
  </property>
  <property fmtid="{D5CDD505-2E9C-101B-9397-08002B2CF9AE}" pid="4" name="KSOReadingLayout">
    <vt:bool>true</vt:bool>
  </property>
</Properties>
</file>